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479125E1-400E-489F-9BA1-7F75AE324C9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H49" i="1" l="1"/>
  <c r="H51" i="1" s="1"/>
  <c r="H29" i="1"/>
  <c r="D32" i="1"/>
  <c r="C32" i="1"/>
  <c r="G49" i="1"/>
  <c r="G5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<sst xmlns="http://schemas.openxmlformats.org/spreadsheetml/2006/main" count="68" uniqueCount="66">
  <si>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</si>
  <si>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</si>
  <si>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</si>
  <si>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</si>
  <si>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</si>
  <si>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</si>
  <si>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</si>
  <si>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</si>
  <si>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</si>
  <si>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</si>
  <si>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</si>
  <si>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</si>
  <si>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</si>
  <si>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</si>
  <si>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</si>
  <si>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</si>
  <si>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</si>
  <si>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</si>
  <si>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</si>
  <si>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</si>
  <si>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</si>
  <si>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</si>
  <si>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</si>
  <si>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</si>
  <si>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</si>
  <si>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</si>
  <si>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</si>
  <si>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</si>
  <si>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</si>
  <si>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</si>
  <si>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</si>
  <si>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</si>
  <si>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</si>
  <si>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</si>
  <si>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</si>
  <si>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</si>
  <si>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</si>
  <si>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</si>
  <si>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</si>
  <si>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</si>
  <si>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</si>
  <si>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</si>
  <si>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</si>
  <si>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</si>
  <si>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</si>
  <si>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</si>
  <si>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</si>
  <si>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</si>
  <si>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</si>
  <si>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</si>
  <si>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</si>
  <si>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</si>
  <si>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</si>
  <si>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</si>
  <si>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</si>
  <si>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</si>
  <si>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</si>
  <si>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</si>
  <si>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</si>
  <si>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</si>
  <si>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</si>
  <si>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</si>
  <si>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COLEGIO DE EDUCACION PROFESIONAL TECNICA DEL ESTADO DE CHIHUAHUA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</si>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</sst>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55</xdr:row>
      <xdr:rowOff>28575</xdr:rowOff>
    </xdr:from>
    <xdr:to>
      <xdr:col>7</xdr:col>
      <xdr:colOff>363073</xdr:colOff>
      <xdr:row>69</xdr:row>
      <xdr:rowOff>9895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F4E451-9691-4612-89AE-9B00D4B9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2553950"/>
          <a:ext cx="8049748" cy="264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C32" sqref="C3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62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63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64</v>
      </c>
      <c r="D5" s="21" t="s">
        <v>65</v>
      </c>
      <c r="E5" s="3"/>
      <c r="F5" s="3" t="s">
        <v>2</v>
      </c>
      <c r="G5" s="21" t="s">
        <v>64</v>
      </c>
      <c r="H5" s="22" t="s">
        <v>65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26438063.489999998</v>
      </c>
      <c r="D8" s="26">
        <v>24792422.780000001</v>
      </c>
      <c r="E8" s="4"/>
      <c r="F8" s="8" t="s">
        <v>6</v>
      </c>
      <c r="G8" s="26">
        <v>13899888.890000001</v>
      </c>
      <c r="H8" s="27">
        <v>13590675.119999999</v>
      </c>
    </row>
    <row r="9" spans="2:8" ht="23.45" customHeight="1" x14ac:dyDescent="0.25">
      <c r="B9" s="18" t="s">
        <v>7</v>
      </c>
      <c r="C9" s="47">
        <v>6839854.4699999997</v>
      </c>
      <c r="D9" s="47">
        <v>6799205.5499999998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239395.77</v>
      </c>
      <c r="D10" s="26">
        <v>120525.57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33517313.729999997</v>
      </c>
      <c r="D16" s="34">
        <f>SUM(D8:D14)</f>
        <v>31712153.900000002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13899888.890000001</v>
      </c>
      <c r="H17" s="35">
        <f>SUM(H8:H15)</f>
        <v>13590675.119999999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285204268.60000002</v>
      </c>
      <c r="D21" s="26">
        <v>285204268.60000002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157815850.66999999</v>
      </c>
      <c r="D22" s="26">
        <v>156091765.50999999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796726.98</v>
      </c>
      <c r="D23" s="26">
        <v>796726.98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-126229959.94</v>
      </c>
      <c r="D24" s="26">
        <v>-126229959.94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13899888.890000001</v>
      </c>
      <c r="H29" s="39">
        <f>SUM(H27,H17)</f>
        <v>13590675.119999999</v>
      </c>
    </row>
    <row r="30" spans="2:8" x14ac:dyDescent="0.25">
      <c r="B30" s="9" t="s">
        <v>41</v>
      </c>
      <c r="C30" s="32">
        <f>SUM(C19:C28)</f>
        <v>317586886.31</v>
      </c>
      <c r="D30" s="32">
        <f>SUM(D19:D28)</f>
        <v>315862801.15000004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351104200.04000002</v>
      </c>
      <c r="D32" s="38">
        <f>SUM(D30,D16)</f>
        <v>347574955.05000001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142718164.53999999</v>
      </c>
      <c r="H33" s="39">
        <f>SUM(H34:H36)</f>
        <v>142135164.53999999</v>
      </c>
    </row>
    <row r="34" spans="2:8" x14ac:dyDescent="0.25">
      <c r="B34" s="55"/>
      <c r="C34" s="56"/>
      <c r="D34" s="56"/>
      <c r="E34" s="4"/>
      <c r="F34" s="8" t="s">
        <v>45</v>
      </c>
      <c r="G34" s="26">
        <v>3807184.95</v>
      </c>
      <c r="H34" s="27">
        <v>3807184.95</v>
      </c>
    </row>
    <row r="35" spans="2:8" x14ac:dyDescent="0.25">
      <c r="B35" s="55"/>
      <c r="C35" s="56"/>
      <c r="D35" s="56"/>
      <c r="E35" s="4"/>
      <c r="F35" s="8" t="s">
        <v>46</v>
      </c>
      <c r="G35" s="26">
        <v>138910979.59</v>
      </c>
      <c r="H35" s="27">
        <v>138327979.59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194486146.60999998</v>
      </c>
      <c r="H38" s="43">
        <f>SUM(H39:H43)</f>
        <v>191849115.38999999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2637031.2200000002</v>
      </c>
      <c r="H39" s="27">
        <v>12038966.880000001</v>
      </c>
    </row>
    <row r="40" spans="2:8" x14ac:dyDescent="0.25">
      <c r="B40" s="69"/>
      <c r="C40" s="70"/>
      <c r="D40" s="70"/>
      <c r="E40" s="4"/>
      <c r="F40" s="8" t="s">
        <v>50</v>
      </c>
      <c r="G40" s="26">
        <v>33166888.07</v>
      </c>
      <c r="H40" s="27">
        <v>21127921.190000001</v>
      </c>
    </row>
    <row r="41" spans="2:8" x14ac:dyDescent="0.25">
      <c r="B41" s="69"/>
      <c r="C41" s="70"/>
      <c r="D41" s="70"/>
      <c r="E41" s="4"/>
      <c r="F41" s="8" t="s">
        <v>51</v>
      </c>
      <c r="G41" s="30">
        <v>158682227.31999999</v>
      </c>
      <c r="H41" s="31">
        <v>158682227.31999999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337204311.14999998</v>
      </c>
      <c r="H49" s="35">
        <f>SUM(H45,H38,H33)</f>
        <v>333984279.92999995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351104200.03999996</v>
      </c>
      <c r="H51" s="39">
        <f>SUM(H49,H29)</f>
        <v>347574955.04999995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2019-12-03T18:04:32Z</dcterms:created>
  <dcterms:modified xsi:type="dcterms:W3CDTF">2025-02-04T22:06:15Z</dcterms:modified>
</cp:coreProperties>
</file>